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BC13BD01-8F4F-40EC-9D9E-028C26F260D4}"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<sst xmlns="http://schemas.openxmlformats.org/spreadsheetml/2006/main" count="4134" uniqueCount="963">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</sst>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376</v>
      </c>
      <c r="B10" s="111"/>
      <c r="C10" s="103" t="str">
        <f>VLOOKUP(A10,Listado!1:1048576,6,0)</f>
        <v>GERENCIA SERVICIOS TÉCNICOS</v>
      </c>
      <c r="D10" s="103"/>
      <c r="E10" s="103"/>
      <c r="F10" s="103"/>
      <c r="G10" s="103" t="str">
        <f>VLOOKUP(A10,Listado!1:1048576,7,0)</f>
        <v>Técnico/a 1</v>
      </c>
      <c r="H10" s="103"/>
      <c r="I10" s="104" t="str">
        <f>VLOOKUP(A10,Listado!1:1048576,2,0)</f>
        <v>Técnico de Auditorías de Calidad</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28.4" customHeight="1" thickTop="1" thickBot="1" x14ac:dyDescent="0.3">
      <c r="A17" s="151" t="str">
        <f>VLOOKUP(A10,Listado!1:1048576,18,0)</f>
        <v xml:space="preserve">Más de 10 años de experiencia en control de calidad de obras ferroviarias.
Más de 1 año de experiencia en auditorías ferroviarias.
</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nAlMFcP4rpT+N6Xa3Ln/ARqXgDcgqTHUqIpZTYo0Kh9wAjoOEbvE0y/M3M9R1Mdq3JefH0Bl5YLMlzBcuLGdjQ==" saltValue="Jn0mghbT2y9ji080yfQZp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2022-11-02T10:32:02Z</dcterms:modified>
</cp:coreProperties>
</file>